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acture Type" state="visible" r:id="rId4"/>
  </sheets>
  <calcPr calcId="171027"/>
</workbook>
</file>

<file path=xl/sharedStrings.xml><?xml version="1.0" encoding="utf-8"?>
<sst xmlns="http://schemas.openxmlformats.org/spreadsheetml/2006/main" count="48" uniqueCount="35">
  <si>
    <t>VOTRE ENTREPRISE</t>
  </si>
  <si>
    <t xml:space="preserve">CLIENT :
M. &amp; Mme DUPONT
10 Rue des Fleurs
75000 PARIS</t>
  </si>
  <si>
    <t>123 Avenue de l'Electricité</t>
  </si>
  <si>
    <t>75000 PARIS</t>
  </si>
  <si>
    <t>Tél: 01 23 45 67 89</t>
  </si>
  <si>
    <t>Email: contact@votre-entreprise.com</t>
  </si>
  <si>
    <t>SIRET: 123 456 789 00000</t>
  </si>
  <si>
    <t>FACTURE N° 2024-05-001</t>
  </si>
  <si>
    <t>Date d'émission :</t>
  </si>
  <si>
    <t>Référence Devis :</t>
  </si>
  <si>
    <t>Devis N° 2024-05-001</t>
  </si>
  <si>
    <t>Réf.</t>
  </si>
  <si>
    <t>Désignation des ouvrages</t>
  </si>
  <si>
    <t>U</t>
  </si>
  <si>
    <t>Qté</t>
  </si>
  <si>
    <t>P.U. HT</t>
  </si>
  <si>
    <t>Total HT</t>
  </si>
  <si>
    <t>ELEC-01</t>
  </si>
  <si>
    <t>Fourniture et pose Tableau Électrique 3 rangées</t>
  </si>
  <si>
    <t>ELEC-02</t>
  </si>
  <si>
    <t>PC 16A + T (Gamme Céliane) - Rénovation</t>
  </si>
  <si>
    <t>ELEC-03</t>
  </si>
  <si>
    <t>Sortie de câble 32A (Plaques de cuisson)</t>
  </si>
  <si>
    <t>ELEC-04</t>
  </si>
  <si>
    <t>Point lumineux simple allumage</t>
  </si>
  <si>
    <t>MO-01</t>
  </si>
  <si>
    <t>Main d'œuvre électricien qualifié</t>
  </si>
  <si>
    <t>H</t>
  </si>
  <si>
    <t>DEP</t>
  </si>
  <si>
    <t>Forfait déplacement</t>
  </si>
  <si>
    <t/>
  </si>
  <si>
    <t>TVA (20%)</t>
  </si>
  <si>
    <t>NET À PAYER</t>
  </si>
  <si>
    <t>MODALITÉS DE PAIEMENT</t>
  </si>
  <si>
    <t xml:space="preserve">Paiement à réception de facture. Aucun escompte pour paiement anticipé.
En cas de retard de paiement, pénalité de 3 fois le taux d'intérêt légal.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</si>
</sst>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 €"/>
  </numFmts>
  <fonts count="12" x14ac:knownFonts="1">
    <font>
      <color theme="1"/>
      <family val="2"/>
      <scheme val="minor"/>
      <sz val="11"/>
      <name val="Calibri"/>
    </font>
    <font>
      <b/>
      <color rgb="1E293B"/>
      <sz val="16"/>
      <name val="Arial"/>
    </font>
    <font>
      <b/>
      <sz val="11"/>
      <name val="Arial"/>
    </font>
    <font>
      <color rgb="64748B"/>
      <sz val="10"/>
      <name val="Arial"/>
    </font>
    <font>
      <b/>
      <color rgb="F97316"/>
      <sz val="14"/>
      <name val="Arial"/>
    </font>
    <font>
      <sz val="10"/>
      <name val="Arial"/>
    </font>
    <font>
      <b/>
      <color rgb="FFFFFF"/>
      <sz val="10"/>
      <name val="Arial"/>
    </font>
    <font>
      <b/>
      <name val="Arial"/>
    </font>
    <font>
      <b/>
    </font>
    <font>
      <b/>
      <color rgb="FFFFFF"/>
      <sz val="11"/>
    </font>
    <font>
      <b/>
      <color rgb="F97316"/>
      <sz val="12"/>
    </font>
    <font>
      <b/>
      <color rgb="1E293B"/>
      <sz val="10"/>
    </font>
  </fonts>
  <fills count="6">
    <fill>
      <patternFill patternType="none"/>
    </fill>
    <fill>
      <patternFill patternType="gray125"/>
    </fill>
    <fill>
      <patternFill patternType="solid">
        <fgColor rgb="F8FAFC"/>
      </patternFill>
    </fill>
    <fill>
      <patternFill patternType="solid">
        <fgColor rgb="1E293B"/>
      </patternFill>
    </fill>
    <fill>
      <patternFill patternType="solid">
        <fgColor rgb="FAFAFA"/>
      </patternFill>
    </fill>
    <fill>
      <patternFill patternType="solid">
        <fgColor rgb="F97316"/>
      </patternFill>
    </fill>
  </fills>
  <borders count="5">
    <border>
      <left/>
      <right/>
      <top/>
      <bottom/>
      <diagonal/>
    </border>
    <border>
      <left style="medium">
        <color rgb="1E293B"/>
      </left>
      <right style="medium">
        <color rgb="1E293B"/>
      </right>
      <top style="medium">
        <color rgb="1E293B"/>
      </top>
      <bottom style="medium">
        <color rgb="1E293B"/>
      </bottom>
      <diagonal/>
    </border>
    <border>
      <left/>
      <right/>
      <top/>
      <bottom style="medium">
        <color rgb="F97316"/>
      </bottom>
      <diagonal/>
    </border>
    <border>
      <left/>
      <right style="dotted">
        <color rgb="E2E8F0"/>
      </right>
      <top/>
      <bottom style="thin">
        <color rgb="E2E8F0"/>
      </bottom>
      <diagonal/>
    </border>
    <border>
      <left/>
      <right/>
      <top/>
      <bottom style="thin">
        <color rgb="F97316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top" wrapText="1" indent="1"/>
    </xf>
    <xf numFmtId="0" fontId="3" fillId="0" borderId="0" xfId="0" applyFont="1"/>
    <xf numFmtId="0" fontId="4" fillId="0" borderId="0" xfId="0" applyFont="1"/>
    <xf numFmtId="0" fontId="5" fillId="0" borderId="0" xfId="0" applyFont="1"/>
    <xf numFmtId="14" fontId="5" fillId="0" borderId="0" xfId="0" applyNumberFormat="1" applyFont="1"/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0" fillId="0" borderId="3" xfId="0" applyBorder="1"/>
    <xf numFmtId="0" fontId="0" fillId="0" borderId="3" xfId="0" applyBorder="1" applyAlignment="1">
      <alignment vertical="center" wrapText="1"/>
    </xf>
    <xf numFmtId="164" fontId="0" fillId="0" borderId="3" xfId="0" applyNumberFormat="1" applyBorder="1"/>
    <xf numFmtId="0" fontId="0" fillId="4" borderId="3" xfId="0" applyFill="1" applyBorder="1"/>
    <xf numFmtId="0" fontId="0" fillId="4" borderId="3" xfId="0" applyFill="1" applyBorder="1" applyAlignment="1">
      <alignment vertical="center" wrapText="1"/>
    </xf>
    <xf numFmtId="164" fontId="0" fillId="4" borderId="3" xfId="0" applyNumberFormat="1" applyFill="1" applyBorder="1"/>
    <xf numFmtId="0" fontId="0" fillId="4" borderId="0" xfId="0" applyFill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0" fillId="0" borderId="0" xfId="0" applyAlignment="1">
      <alignment horizontal="right"/>
    </xf>
    <xf numFmtId="164" fontId="0" fillId="0" borderId="0" xfId="0" applyNumberFormat="1"/>
    <xf numFmtId="0" fontId="9" fillId="5" borderId="0" xfId="0" applyFont="1" applyFill="1" applyAlignment="1">
      <alignment horizontal="center" vertical="center"/>
    </xf>
    <xf numFmtId="164" fontId="10" fillId="0" borderId="2" xfId="0" applyNumberFormat="1" applyFont="1" applyBorder="1" applyAlignment="1">
      <alignment horizontal="right"/>
    </xf>
    <xf numFmtId="0" fontId="11" fillId="0" borderId="4" xfId="0" applyFont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2"/>
  <sheetViews>
    <sheetView workbookViewId="0" showGridLines="0"/>
  </sheetViews>
  <sheetFormatPr defaultRowHeight="15" outlineLevelRow="0" outlineLevelCol="0" x14ac:dyDescent="55"/>
  <cols>
    <col min="1" max="1" width="2" customWidth="1"/>
    <col min="2" max="2" width="15" customWidth="1"/>
    <col min="3" max="3" width="45" customWidth="1"/>
    <col min="4" max="5" width="8" customWidth="1"/>
    <col min="6" max="6" width="12" customWidth="1"/>
    <col min="7" max="7" width="4" customWidth="1"/>
    <col min="8" max="8" width="15" customWidth="1"/>
  </cols>
  <sheetData>
    <row r="2" spans="2:8" x14ac:dyDescent="0.25">
      <c r="B2" s="1" t="s">
        <v>0</v>
      </c>
      <c r="C2" s="1"/>
      <c r="F2" s="2" t="s">
        <v>1</v>
      </c>
      <c r="G2" s="2"/>
      <c r="H2" s="2"/>
    </row>
    <row r="3" spans="2:8" x14ac:dyDescent="0.25">
      <c r="B3" s="3" t="s">
        <v>2</v>
      </c>
      <c r="F3" s="2"/>
      <c r="G3" s="2"/>
      <c r="H3" s="2"/>
    </row>
    <row r="4" spans="2:8" x14ac:dyDescent="0.25">
      <c r="B4" s="3" t="s">
        <v>3</v>
      </c>
      <c r="F4" s="2"/>
      <c r="G4" s="2"/>
      <c r="H4" s="2"/>
    </row>
    <row r="5" spans="2:8" x14ac:dyDescent="0.25">
      <c r="B5" s="3" t="s">
        <v>4</v>
      </c>
      <c r="F5" s="2"/>
      <c r="G5" s="2"/>
      <c r="H5" s="2"/>
    </row>
    <row r="6" spans="2:8" x14ac:dyDescent="0.25">
      <c r="B6" s="3" t="s">
        <v>5</v>
      </c>
      <c r="F6" s="2"/>
      <c r="G6" s="2"/>
      <c r="H6" s="2"/>
    </row>
    <row r="7" spans="2:8" x14ac:dyDescent="0.25">
      <c r="B7" s="3" t="s">
        <v>6</v>
      </c>
      <c r="F7" s="2"/>
      <c r="G7" s="2"/>
      <c r="H7" s="2"/>
    </row>
    <row r="10" spans="2:3" x14ac:dyDescent="0.25">
      <c r="B10" s="4" t="s">
        <v>7</v>
      </c>
      <c r="C10" s="4"/>
    </row>
    <row r="11" spans="2:3" x14ac:dyDescent="0.25">
      <c r="B11" s="5" t="s">
        <v>8</v>
      </c>
      <c r="C11" s="6">
        <v>46004.557165949074</v>
      </c>
    </row>
    <row r="12" spans="2:3" x14ac:dyDescent="0.25">
      <c r="B12" s="5" t="s">
        <v>9</v>
      </c>
      <c r="C12" s="5" t="s">
        <v>10</v>
      </c>
    </row>
    <row r="15" spans="2:8" x14ac:dyDescent="0.25">
      <c r="B15" s="7" t="s">
        <v>11</v>
      </c>
      <c r="C15" s="8" t="s">
        <v>12</v>
      </c>
      <c r="D15" s="7" t="s">
        <v>13</v>
      </c>
      <c r="E15" s="7" t="s">
        <v>14</v>
      </c>
      <c r="F15" s="7" t="s">
        <v>15</v>
      </c>
      <c r="H15" s="7" t="s">
        <v>16</v>
      </c>
    </row>
    <row r="16" ht="25" customHeight="1" spans="2:8" x14ac:dyDescent="0.25">
      <c r="B16" s="9" t="s">
        <v>17</v>
      </c>
      <c r="C16" s="10" t="s">
        <v>18</v>
      </c>
      <c r="D16" s="9" t="s">
        <v>13</v>
      </c>
      <c r="E16" s="9">
        <v>1</v>
      </c>
      <c r="F16" s="11">
        <v>450</v>
      </c>
      <c r="H16" s="11">
        <f>E16*F16</f>
      </c>
    </row>
    <row r="17" ht="25" customHeight="1" spans="2:8" x14ac:dyDescent="0.25">
      <c r="B17" s="12" t="s">
        <v>19</v>
      </c>
      <c r="C17" s="13" t="s">
        <v>20</v>
      </c>
      <c r="D17" s="12" t="s">
        <v>13</v>
      </c>
      <c r="E17" s="12">
        <v>8</v>
      </c>
      <c r="F17" s="14">
        <v>65</v>
      </c>
      <c r="G17" s="15"/>
      <c r="H17" s="14">
        <f>E17*F17</f>
      </c>
    </row>
    <row r="18" ht="25" customHeight="1" spans="2:8" x14ac:dyDescent="0.25">
      <c r="B18" s="9" t="s">
        <v>21</v>
      </c>
      <c r="C18" s="10" t="s">
        <v>22</v>
      </c>
      <c r="D18" s="9" t="s">
        <v>13</v>
      </c>
      <c r="E18" s="9">
        <v>1</v>
      </c>
      <c r="F18" s="11">
        <v>85</v>
      </c>
      <c r="H18" s="11">
        <f>E18*F18</f>
      </c>
    </row>
    <row r="19" ht="25" customHeight="1" spans="2:8" x14ac:dyDescent="0.25">
      <c r="B19" s="12" t="s">
        <v>23</v>
      </c>
      <c r="C19" s="13" t="s">
        <v>24</v>
      </c>
      <c r="D19" s="12" t="s">
        <v>13</v>
      </c>
      <c r="E19" s="12">
        <v>5</v>
      </c>
      <c r="F19" s="14">
        <v>55</v>
      </c>
      <c r="G19" s="15"/>
      <c r="H19" s="14">
        <f>E19*F19</f>
      </c>
    </row>
    <row r="20" ht="25" customHeight="1" spans="2:8" x14ac:dyDescent="0.25">
      <c r="B20" s="9" t="s">
        <v>25</v>
      </c>
      <c r="C20" s="10" t="s">
        <v>26</v>
      </c>
      <c r="D20" s="9" t="s">
        <v>27</v>
      </c>
      <c r="E20" s="9">
        <v>7</v>
      </c>
      <c r="F20" s="11">
        <v>50</v>
      </c>
      <c r="H20" s="11">
        <f>E20*F20</f>
      </c>
    </row>
    <row r="21" ht="25" customHeight="1" spans="2:8" x14ac:dyDescent="0.25">
      <c r="B21" s="12" t="s">
        <v>28</v>
      </c>
      <c r="C21" s="13" t="s">
        <v>29</v>
      </c>
      <c r="D21" s="12" t="s">
        <v>13</v>
      </c>
      <c r="E21" s="12">
        <v>1</v>
      </c>
      <c r="F21" s="14">
        <v>45</v>
      </c>
      <c r="G21" s="15"/>
      <c r="H21" s="14">
        <f>E21*F21</f>
      </c>
    </row>
    <row r="22" ht="25" customHeight="1" spans="2:8" x14ac:dyDescent="0.25">
      <c r="B22" s="9" t="s">
        <v>30</v>
      </c>
      <c r="C22" s="10" t="s">
        <v>30</v>
      </c>
      <c r="D22" s="9" t="s">
        <v>30</v>
      </c>
      <c r="E22" s="9" t="s">
        <v>30</v>
      </c>
      <c r="F22" s="11"/>
      <c r="H22" s="11">
        <f>IF(AND(ISNUMBER(E22),ISNUMBER(F22)),E22*F22,"")</f>
      </c>
    </row>
    <row r="23" ht="25" customHeight="1" spans="2:8" x14ac:dyDescent="0.25">
      <c r="B23" s="12" t="s">
        <v>30</v>
      </c>
      <c r="C23" s="13" t="s">
        <v>30</v>
      </c>
      <c r="D23" s="12" t="s">
        <v>30</v>
      </c>
      <c r="E23" s="12" t="s">
        <v>30</v>
      </c>
      <c r="F23" s="14"/>
      <c r="G23" s="15"/>
      <c r="H23" s="14">
        <f>IF(AND(ISNUMBER(E23),ISNUMBER(F23)),E23*F23,"")</f>
      </c>
    </row>
    <row r="25" spans="7:8" x14ac:dyDescent="0.25">
      <c r="G25" s="16" t="s">
        <v>16</v>
      </c>
      <c r="H25" s="17">
        <f>SUM(H16:H23)</f>
      </c>
    </row>
    <row r="26" spans="7:8" x14ac:dyDescent="0.25">
      <c r="G26" s="18" t="s">
        <v>31</v>
      </c>
      <c r="H26" s="19">
        <f>H25*0.20</f>
      </c>
    </row>
    <row r="27" spans="7:8" x14ac:dyDescent="0.25">
      <c r="G27" s="20" t="s">
        <v>32</v>
      </c>
      <c r="H27" s="21">
        <f>H25+H26</f>
      </c>
    </row>
    <row r="31" spans="2:8" x14ac:dyDescent="0.25">
      <c r="B31" s="22" t="s">
        <v>33</v>
      </c>
      <c r="C31" s="22"/>
      <c r="D31" s="22"/>
      <c r="E31" s="22"/>
      <c r="F31" s="22"/>
      <c r="G31" s="22"/>
      <c r="H31" s="22"/>
    </row>
    <row r="32" spans="2:8" x14ac:dyDescent="0.25">
      <c r="B32" s="23" t="s">
        <v>34</v>
      </c>
      <c r="C32" s="23"/>
      <c r="D32" s="23"/>
      <c r="E32" s="23"/>
      <c r="F32" s="23"/>
      <c r="G32" s="23"/>
      <c r="H32" s="23"/>
    </row>
  </sheetData>
  <mergeCells count="5">
    <mergeCell ref="B2:C2"/>
    <mergeCell ref="F2:H7"/>
    <mergeCell ref="B10:C10"/>
    <mergeCell ref="B31:H31"/>
    <mergeCell ref="B32:H3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Facture Type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ArtisanFacture</dc:creator>
  <dc:title/>
  <dc:subject/>
  <dc:description/>
  <cp:keywords/>
  <cp:category/>
  <cp:lastModifiedBy>Unknown</cp:lastModifiedBy>
  <dcterms:created xsi:type="dcterms:W3CDTF">2025-12-13T13:22:19Z</dcterms:created>
  <dcterms:modified xsi:type="dcterms:W3CDTF">2025-12-13T13:22:19Z</dcterms:modified>
</cp:coreProperties>
</file>